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578AF089-F737-4DEC-B97C-9D75CF21C7FA}"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<sst xmlns="http://schemas.openxmlformats.org/spreadsheetml/2006/main" count="2746" uniqueCount="1017">
  <si>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</si>
  <si>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</si>
  <si>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</si>
  <si>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</si>
  <si>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</si>
  <si>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</si>
  <si>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</si>
  <si>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</si>
  <si>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</si>
  <si>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</si>
  <si>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</si>
  <si>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</si>
  <si>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</si>
  <si>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</si>
  <si>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</si>
  <si>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</si>
  <si>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</si>
  <si>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</si>
  <si>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</si>
  <si>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</si>
  <si>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</si>
  <si>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</si>
  <si>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</si>
  <si>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</si>
  <si>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</si>
  <si>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</si>
  <si>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</si>
  <si>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</si>
  <si>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</si>
  <si>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</si>
  <si>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</si>
  <si>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</si>
  <si>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</si>
  <si>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</si>
  <si>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</si>
  <si>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</si>
  <si>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</si>
  <si>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</si>
  <si>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</si>
  <si>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</si>
  <si>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</si>
  <si>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</si>
  <si>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</si>
  <si>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</si>
  <si>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</si>
  <si>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</si>
  <si>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</si>
  <si>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</si>
  <si>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</si>
  <si>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</si>
  <si>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</si>
  <si>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</si>
  <si>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</si>
  <si>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</si>
  <si>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</si>
  <si>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</si>
  <si>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</si>
  <si>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</si>
  <si>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</si>
  <si>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</si>
  <si>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</si>
  <si>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</si>
  <si>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</si>
  <si>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</si>
  <si>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</si>
  <si>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</si>
  <si>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</si>
  <si>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</si>
  <si>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</si>
  <si>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</si>
  <si>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</si>
  <si>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</si>
  <si>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</si>
  <si>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</si>
  <si>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</si>
  <si>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</si>
  <si>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</si>
  <si>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</si>
  <si>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</si>
  <si>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</si>
  <si>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</si>
  <si>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</si>
  <si>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</si>
  <si>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</si>
  <si>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</si>
  <si>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</si>
  <si>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</si>
  <si>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</si>
  <si>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</si>
  <si>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</si>
  <si>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</si>
  <si>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</si>
  <si>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</si>
  <si>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</si>
  <si>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</si>
  <si>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</si>
  <si>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</si>
  <si>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</si>
  <si>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</si>
  <si>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</si>
  <si>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</si>
  <si>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</si>
  <si>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</si>
  <si>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</si>
  <si>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</si>
  <si>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</si>
  <si>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</si>
  <si>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</si>
  <si>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</si>
  <si>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</si>
  <si>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</si>
  <si>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</si>
  <si>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</si>
  <si>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</si>
  <si>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</si>
  <si>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</si>
  <si>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</si>
  <si>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</si>
  <si>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</si>
  <si>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</si>
  <si>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</si>
  <si>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</si>
  <si>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</si>
  <si>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</si>
  <si>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</si>
  <si>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</si>
  <si>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</si>
  <si>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</si>
  <si>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</si>
  <si>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</si>
  <si>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</si>
  <si>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</si>
  <si>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</si>
  <si>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</si>
  <si>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</si>
  <si>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</si>
  <si>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</si>
  <si>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</si>
  <si>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</si>
  <si>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</si>
  <si>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</si>
  <si>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</si>
  <si>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</si>
  <si>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</si>
  <si>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</si>
  <si>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</si>
  <si>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</si>
  <si>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</si>
  <si>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</si>
  <si>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</si>
  <si>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</si>
  <si>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</si>
  <si>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</si>
  <si>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</si>
  <si>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</si>
  <si>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</si>
  <si>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</si>
  <si>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</si>
  <si>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</si>
  <si>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</si>
  <si>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</si>
  <si>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</si>
  <si>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</si>
  <si>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</si>
  <si>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</si>
  <si>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</si>
  <si>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</si>
  <si>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</si>
  <si>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</si>
  <si>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</si>
  <si>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</si>
  <si>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</si>
  <si>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</si>
  <si>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</si>
  <si>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</si>
  <si>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</si>
  <si>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</si>
  <si>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</si>
  <si>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</si>
  <si>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</si>
  <si>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</si>
  <si>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</si>
  <si>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</si>
  <si>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</si>
  <si>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</si>
  <si>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</si>
  <si>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</si>
  <si>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</si>
  <si>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</si>
  <si>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</si>
  <si>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</si>
  <si>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</si>
  <si>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</si>
  <si>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</si>
  <si>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</si>
  <si>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</si>
  <si>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</si>
  <si>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</si>
  <si>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</si>
  <si>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</si>
  <si>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</si>
  <si>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</si>
  <si>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</si>
  <si>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</si>
  <si>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</si>
  <si>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</si>
  <si>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</si>
  <si>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</si>
  <si>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</si>
  <si>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</si>
  <si>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</si>
  <si>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</si>
  <si>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</si>
  <si>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</si>
  <si>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</si>
  <si>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</si>
  <si>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</si>
  <si>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</si>
  <si>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</si>
  <si>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</si>
  <si>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</si>
  <si>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</si>
  <si>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</si>
  <si>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</si>
  <si>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</si>
  <si>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</si>
  <si>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</si>
  <si>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</si>
  <si>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</si>
  <si>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</si>
  <si>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</si>
  <si>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</si>
  <si>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</si>
  <si>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</si>
  <si>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</si>
  <si>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</si>
  <si>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</si>
  <si>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</si>
  <si>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</si>
  <si>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</si>
  <si>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</si>
  <si>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</si>
  <si>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</si>
  <si>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</si>
  <si>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</si>
  <si>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</si>
  <si>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</si>
  <si>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</si>
  <si>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</si>
  <si>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</si>
  <si>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</si>
  <si>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</si>
  <si>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</si>
  <si>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</si>
  <si>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</si>
  <si>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</si>
  <si>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</si>
  <si>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</si>
  <si>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</si>
  <si>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</si>
  <si>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</si>
  <si>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</si>
  <si>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</si>
  <si>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</si>
  <si>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</si>
  <si>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</si>
  <si>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</si>
  <si>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</si>
  <si>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</si>
  <si>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</si>
  <si>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</si>
  <si>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</si>
  <si>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</si>
  <si>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</si>
  <si>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</si>
  <si>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</si>
  <si>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</si>
  <si>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</si>
  <si>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</si>
  <si>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</si>
  <si>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</si>
  <si>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</si>
  <si>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</si>
  <si>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</si>
  <si>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</si>
  <si>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</si>
  <si>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</si>
  <si>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</si>
  <si>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</si>
  <si>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</si>
  <si>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</si>
  <si>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</si>
  <si>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</si>
  <si>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</si>
  <si>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</si>
  <si>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</si>
  <si>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</si>
  <si>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</si>
  <si>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</si>
  <si>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</si>
  <si>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</si>
  <si>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</si>
  <si>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</si>
  <si>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</si>
  <si>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</si>
  <si>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</si>
  <si>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</si>
  <si>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</si>
  <si>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</si>
  <si>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</si>
  <si>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</si>
  <si>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</si>
  <si>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</si>
  <si>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</si>
  <si>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</si>
  <si>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</si>
  <si>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</si>
  <si>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</si>
  <si>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</si>
  <si>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</si>
  <si>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</si>
  <si>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</si>
  <si>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</si>
  <si>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</si>
  <si>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</si>
  <si>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</si>
  <si>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</si>
  <si>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</si>
  <si>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</si>
  <si>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</si>
  <si>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</si>
  <si>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</si>
  <si>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</si>
  <si>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</si>
  <si>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</si>
  <si>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</si>
  <si>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</si>
  <si>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</si>
  <si>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</si>
  <si>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</si>
  <si>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</si>
  <si>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</si>
  <si>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</si>
  <si>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</si>
  <si>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</si>
  <si>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</si>
  <si>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</si>
  <si>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</si>
  <si>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</si>
  <si>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</si>
  <si>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</si>
  <si>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</si>
  <si>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</si>
  <si>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</si>
  <si>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</si>
  <si>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</si>
  <si>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</si>
  <si>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</si>
  <si>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</si>
  <si>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</si>
  <si>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</si>
  <si>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</si>
  <si>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</si>
  <si>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</si>
  <si>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</si>
  <si>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</si>
  <si>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</si>
  <si>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</si>
  <si>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</si>
  <si>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</si>
  <si>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</si>
  <si>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</si>
  <si>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</si>
  <si>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</si>
  <si>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</si>
  <si>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</si>
  <si>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</si>
  <si>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</si>
  <si>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</si>
  <si>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</si>
  <si>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</si>
  <si>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</si>
  <si>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</si>
  <si>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</si>
  <si>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</si>
  <si>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</si>
  <si>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</si>
  <si>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</si>
  <si>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</si>
  <si>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</si>
  <si>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</si>
  <si>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</si>
  <si>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</si>
  <si>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</si>
  <si>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</si>
  <si>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</si>
  <si>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</si>
  <si>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</si>
  <si>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</si>
  <si>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</si>
  <si>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</si>
  <si>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</si>
  <si>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</si>
  <si>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</si>
  <si>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</si>
  <si>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</si>
  <si>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</si>
  <si>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</si>
  <si>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</si>
  <si>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</si>
  <si>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</si>
  <si>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</si>
  <si>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</si>
  <si>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</si>
  <si>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</si>
  <si>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</si>
  <si>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</si>
  <si>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</si>
  <si>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</si>
  <si>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</si>
  <si>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</si>
  <si>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</si>
  <si>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</si>
  <si>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</si>
  <si>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</si>
  <si>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</si>
  <si>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</si>
  <si>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</si>
  <si>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</si>
  <si>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</si>
  <si>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</si>
  <si>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</si>
  <si>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</si>
  <si>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</si>
  <si>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</si>
  <si>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</si>
  <si>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</si>
  <si>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</si>
  <si>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</si>
  <si>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</si>
  <si>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</si>
  <si>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</si>
  <si>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</si>
  <si>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</si>
  <si>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</si>
  <si>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</si>
  <si>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</si>
  <si>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</si>
  <si>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</si>
  <si>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</si>
  <si>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</si>
  <si>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</si>
  <si>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</si>
  <si>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</si>
  <si>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</si>
  <si>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</si>
  <si>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</si>
  <si>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</si>
  <si>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</si>
  <si>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</si>
  <si>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</si>
  <si>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</si>
  <si>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</si>
  <si>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</si>
  <si>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</si>
  <si>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</si>
  <si>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</si>
  <si>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</si>
  <si>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</si>
  <si>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</si>
  <si>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</si>
  <si>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</si>
  <si>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</si>
  <si>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</si>
  <si>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</si>
  <si>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</si>
  <si>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</si>
  <si>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</si>
  <si>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</si>
  <si>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</si>
  <si>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</si>
  <si>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</si>
  <si>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</si>
  <si>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</si>
  <si>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</si>
  <si>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</si>
  <si>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</si>
  <si>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</si>
  <si>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</si>
  <si>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</si>
  <si>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</si>
  <si>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</si>
  <si>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</si>
  <si>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</si>
  <si>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</si>
  <si>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</si>
  <si>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</si>
  <si>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</si>
  <si>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</si>
  <si>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</si>
  <si>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</si>
  <si>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</si>
  <si>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</si>
  <si>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</si>
  <si>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</si>
  <si>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</si>
  <si>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</si>
  <si>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</si>
  <si>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</si>
  <si>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</si>
  <si>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</si>
  <si>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</si>
  <si>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</si>
  <si>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</si>
  <si>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</si>
  <si>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</si>
  <si>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</si>
  <si>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</si>
  <si>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</si>
  <si>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</si>
  <si>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</si>
  <si>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</si>
  <si>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</si>
  <si>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</si>
  <si>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</si>
  <si>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</si>
  <si>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</si>
  <si>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</si>
  <si>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</si>
  <si>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</si>
  <si>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</si>
  <si>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</si>
  <si>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</si>
  <si>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</si>
  <si>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</si>
  <si>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</si>
  <si>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</si>
  <si>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</si>
  <si>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</si>
  <si>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</si>
  <si>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</si>
  <si>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</si>
  <si>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</si>
  <si>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</si>
  <si>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</si>
  <si>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</si>
  <si>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</si>
  <si>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</si>
  <si>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</si>
  <si>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</si>
  <si>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</si>
  <si>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</si>
  <si>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</si>
  <si>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</si>
  <si>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</si>
  <si>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</si>
  <si>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</si>
  <si>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</si>
  <si>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</si>
  <si>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</si>
  <si>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</si>
  <si>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</si>
  <si>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</si>
  <si>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</si>
  <si>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</si>
  <si>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</si>
  <si>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</si>
  <si>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</si>
  <si>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</si>
  <si>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</si>
  <si>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</si>
  <si>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</si>
  <si>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</si>
  <si>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</si>
  <si>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</si>
  <si>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</si>
  <si>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</si>
  <si>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</si>
  <si>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</si>
  <si>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</si>
  <si>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</si>
  <si>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</si>
  <si>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</si>
  <si>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</si>
  <si>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</si>
  <si>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</si>
  <si>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</si>
  <si>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</si>
  <si>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</si>
  <si>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</si>
  <si>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</si>
  <si>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</si>
  <si>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</si>
  <si>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</si>
  <si>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</si>
  <si>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</si>
  <si>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</si>
  <si>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</si>
  <si>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</si>
  <si>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</si>
  <si>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</si>
  <si>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</si>
  <si>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</si>
  <si>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</si>
  <si>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</si>
  <si>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</si>
  <si>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</si>
  <si>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</si>
  <si>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</si>
  <si>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</si>
  <si>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</si>
  <si>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</si>
  <si>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</si>
  <si>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</si>
  <si>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</si>
  <si>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</si>
  <si>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</si>
  <si>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</si>
  <si>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</si>
  <si>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</si>
  <si>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</si>
  <si>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</si>
  <si>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</si>
  <si>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</si>
  <si>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</si>
  <si>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</si>
  <si>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</si>
  <si>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</si>
  <si>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</si>
  <si>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</si>
  <si>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</si>
  <si>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</si>
  <si>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</si>
  <si>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</si>
  <si>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</si>
  <si>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</si>
  <si>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</si>
  <si>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</si>
  <si>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</si>
  <si>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</si>
  <si>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</si>
  <si>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</si>
  <si>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</si>
  <si>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</si>
  <si>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</si>
  <si>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</si>
  <si>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</si>
  <si>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</si>
  <si>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</si>
  <si>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</si>
  <si>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</si>
  <si>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</si>
  <si>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</si>
  <si>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</si>
  <si>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</si>
  <si>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</si>
  <si>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</si>
  <si>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</si>
  <si>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</si>
  <si>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</si>
  <si>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</si>
  <si>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</si>
  <si>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</si>
  <si>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</si>
  <si>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</si>
  <si>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</si>
  <si>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</si>
  <si>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</si>
  <si>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</si>
  <si>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</si>
  <si>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</si>
  <si>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</si>
  <si>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</si>
  <si>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</si>
  <si>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</si>
  <si>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</si>
  <si>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</si>
  <si>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</si>
  <si>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</si>
  <si>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</si>
  <si>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</si>
  <si>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</si>
  <si>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</si>
  <si>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</si>
  <si>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</si>
  <si>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</si>
  <si>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</si>
  <si>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</si>
  <si>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</si>
  <si>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</si>
  <si>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</si>
  <si>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</si>
  <si>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</si>
  <si>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</si>
  <si>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</si>
  <si>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</si>
  <si>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</si>
  <si>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</si>
  <si>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</si>
  <si>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</si>
  <si>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</si>
  <si>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</si>
  <si>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</si>
  <si>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</si>
  <si>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</si>
  <si>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</si>
  <si>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</si>
  <si>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</si>
  <si>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</si>
  <si>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</si>
  <si>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</si>
  <si>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</si>
  <si>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</si>
  <si>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</si>
  <si>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</si>
  <si>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</si>
  <si>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</si>
  <si>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</si>
  <si>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</si>
  <si>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</si>
  <si>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</si>
  <si>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</si>
  <si>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</si>
  <si>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</si>
  <si>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</si>
  <si>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</si>
  <si>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</si>
  <si>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</si>
  <si>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</si>
  <si>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</si>
  <si>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</si>
  <si>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</si>
  <si>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</si>
  <si>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</si>
  <si>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</si>
  <si>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</si>
  <si>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</si>
  <si>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</si>
  <si>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</si>
  <si>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</si>
  <si>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</si>
  <si>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</si>
  <si>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</si>
  <si>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</si>
  <si>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</si>
  <si>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</si>
  <si>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</si>
  <si>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</si>
  <si>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</si>
  <si>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</si>
  <si>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</si>
  <si>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</si>
  <si>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</si>
  <si>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</si>
  <si>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</si>
  <si>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</si>
  <si>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</si>
  <si>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</si>
  <si>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</si>
  <si>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</si>
  <si>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</si>
  <si>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</si>
  <si>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</si>
  <si>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</si>
  <si>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</si>
  <si>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</si>
  <si>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</si>
  <si>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</si>
  <si>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</si>
  <si>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</si>
  <si>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</si>
  <si>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</si>
  <si>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</si>
  <si>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</si>
  <si>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</si>
  <si>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</si>
  <si>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</si>
  <si>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</si>
  <si>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</si>
  <si>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</si>
  <si>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</si>
  <si>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</si>
  <si>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</si>
  <si>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</si>
  <si>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</si>
  <si>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</si>
  <si>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</si>
  <si>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</si>
  <si>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</si>
  <si>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</si>
  <si>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</si>
  <si>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</si>
  <si>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</si>
  <si>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</si>
  <si>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</si>
  <si>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</si>
  <si>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</si>
  <si>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</si>
  <si>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</si>
  <si>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</si>
  <si>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</si>
  <si>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</si>
  <si>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</si>
  <si>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</si>
  <si>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</si>
  <si>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</si>
  <si>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</si>
  <si>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</si>
  <si>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</si>
  <si>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</si>
  <si>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</si>
  <si>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</si>
  <si>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</si>
  <si>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</si>
  <si>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</si>
  <si>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</si>
  <si>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</si>
  <si>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</si>
  <si>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</si>
  <si>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</si>
  <si>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</si>
  <si>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</si>
  <si>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</si>
  <si>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</si>
  <si>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</si>
  <si>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</si>
  <si>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</si>
  <si>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</si>
  <si>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</si>
  <si>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</si>
  <si>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</si>
  <si>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</si>
  <si>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</si>
  <si>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</si>
  <si>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</si>
  <si>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</si>
  <si>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</si>
  <si>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</si>
  <si>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</si>
  <si>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</si>
  <si>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</si>
  <si>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</si>
  <si>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</si>
  <si>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</si>
  <si>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</si>
  <si>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</si>
  <si>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</si>
  <si>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</si>
  <si>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</si>
  <si>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</si>
  <si>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</si>
  <si>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</si>
  <si>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</si>
  <si>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</si>
  <si>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</si>
  <si>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</si>
  <si>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</si>
  <si>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</si>
  <si>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</si>
  <si>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</si>
  <si>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</si>
  <si>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</si>
  <si>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</si>
  <si>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</si>
  <si>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</si>
  <si>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</si>
  <si>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</si>
  <si>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</si>
  <si>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</si>
  <si>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</si>
  <si>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</si>
  <si>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</si>
  <si>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</si>
  <si>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</si>
  <si>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</si>
  <si>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</si>
  <si>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</si>
  <si>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</si>
  <si>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</si>
  <si>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</si>
  <si>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</si>
  <si>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</si>
  <si>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</si>
  <si>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</si>
  <si>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</si>
  <si>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</si>
  <si>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</si>
  <si>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</si>
  <si>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</si>
  <si>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</si>
  <si>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</si>
  <si>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</si>
  <si>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</si>
  <si>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</si>
  <si>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</si>
  <si>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</si>
  <si>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</si>
  <si>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</si>
  <si>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</si>
  <si>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</si>
  <si>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</si>
  <si>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</si>
  <si>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</si>
  <si>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</si>
  <si>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</si>
  <si>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</si>
  <si>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</si>
  <si>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</si>
  <si>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</si>
  <si>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</si>
  <si>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</si>
  <si>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</si>
  <si>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</si>
  <si>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</si>
  <si>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</si>
  <si>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</si>
  <si>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</si>
  <si>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</si>
  <si>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</si>
  <si>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</si>
  <si>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</si>
  <si>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</si>
  <si>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</si>
  <si>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</si>
  <si>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</si>
  <si>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</si>
  <si>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</si>
  <si>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</si>
  <si>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</si>
  <si>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</si>
  <si>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</si>
  <si>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</si>
  <si>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</si>
  <si>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</si>
  <si>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</si>
  <si>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</si>
  <si>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</si>
  <si>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</si>
  <si>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</si>
  <si>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</si>
  <si>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</si>
  <si>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</si>
  <si>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</si>
  <si>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</si>
  <si>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</si>
  <si>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</si>
  <si>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</si>
  <si>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</si>
  <si>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</si>
  <si>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</si>
  <si>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</si>
  <si>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</si>
  <si>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</si>
  <si>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</si>
  <si>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</si>
  <si>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</si>
  <si>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</si>
  <si>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</si>
  <si>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</si>
  <si>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</si>
  <si>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</si>
  <si>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</si>
  <si>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</si>
  <si>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</si>
  <si>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</si>
  <si>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</si>
  <si>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</si>
  <si>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</si>
  <si>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</si>
  <si>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</si>
  <si>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</si>
  <si>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</si>
  <si>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</si>
  <si>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</si>
  <si>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</si>
  <si>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</si>
  <si>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</si>
  <si>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</si>
  <si>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</si>
  <si>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</si>
  <si>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</si>
  <si>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</si>
  <si>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</si>
  <si>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</si>
  <si>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</si>
  <si>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</si>
  <si>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</si>
  <si>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</si>
  <si>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</si>
  <si>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</si>
  <si>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</si>
  <si>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</si>
  <si>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</si>
  <si>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</si>
  <si>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</si>
  <si>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</si>
  <si>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</si>
  <si>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</si>
  <si>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</si>
  <si>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</si>
  <si>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</si>
  <si>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</si>
  <si>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</si>
  <si>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</si>
  <si>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</si>
  <si>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</si>
  <si>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ARNAU</t>
  </si>
  <si>
    <t>JOAN</t>
  </si>
  <si>
    <t>CARRERAS</t>
  </si>
  <si>
    <t>TORNES</t>
  </si>
  <si>
    <t>CTRA. SILS 75</t>
  </si>
  <si>
    <t>Stepway Essential 74kW (100CV) ECO-G [SSG MT 6WGS]</t>
  </si>
  <si>
    <t>UU1DJF00X73456676</t>
  </si>
  <si>
    <t>gris pizarra [KQG]</t>
  </si>
  <si>
    <t>Media Display con pantalla táctil de 20,3cm (8"). [RA47D]</t>
  </si>
  <si>
    <t>A0940</t>
  </si>
  <si>
    <t>22.07.2024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</si>
</sst>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JOAN CARRERAS TORNES</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CTRA. SILS 75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JOAN CARRERAS TORNES</v>
      </c>
      <c r="D118" s="1772"/>
      <c r="E118" s="1772"/>
      <c r="F118" s="1772"/>
      <c r="G118" s="1772"/>
      <c r="H118" s="1772"/>
      <c r="I118" s="1772"/>
      <c r="J118" s="1772"/>
      <c r="K118" s="1772"/>
      <c r="L118" s="1772"/>
      <c r="M118" s="1772"/>
      <c r="N118" s="459"/>
    </row>
    <row r="119" spans="2:14" ht="18.75" customHeight="1">
      <c r="B119" s="1735" t="s">
        <v>353</v>
      </c>
      <c r="C119" s="1735"/>
      <c r="D119" s="1761" t="str">
        <f>IF(D21="","",D21)</f>
        <v>CTRA. SILS 75</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JOAN CARRERAS TORNES</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CTRA. SILS 75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JOAN CARRERAS TORNES</v>
      </c>
      <c r="D121" s="1772"/>
      <c r="E121" s="1772"/>
      <c r="F121" s="1772"/>
      <c r="G121" s="1772"/>
      <c r="H121" s="1772"/>
      <c r="I121" s="1772"/>
      <c r="J121" s="1772"/>
      <c r="K121" s="1772"/>
      <c r="L121" s="1772"/>
      <c r="M121" s="1772"/>
      <c r="N121" s="459"/>
    </row>
    <row r="122" spans="2:14" ht="18.75" customHeight="1">
      <c r="B122" s="1735" t="s">
        <v>353</v>
      </c>
      <c r="C122" s="1735"/>
      <c r="D122" s="1761" t="str">
        <f>IF(D21="","",D21)</f>
        <v>CTRA. SILS 75</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ARNAU</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JOAN CARRERAS TORNES</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CTRA. SILS 75</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690990501</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ARNAU</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JOAN CARRERAS TORNES</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CTRA. SILS 75</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690990501</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ARNAU</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Stepway Essential 74kW (100CV) ECO-G [SSG MT 6WGS]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1016</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UU1DJF00X73456676</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gris pizarra [KQG]</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CARRERAS TORNES JOAN</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690990501</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CTRA. SILS 75</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Media Display con pantalla táctil de 20,3cm (8"). [RA47D]</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ARNAU</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JOAN CARRERAS</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JOAN</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CARRERAS</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CTRA. SILS 75</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690990501</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ARNAU</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JOAN CARRERAS</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JOAN</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CARRERAS</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CTRA. SILS 75</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690990501</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ARNAU</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ARNAU</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Stepway Essential 74kW (100CV) ECO-G [SSG MT 6WGS]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ARNAU</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Stepway Essential 74kW (100CV) ECO-G [SSG MT 6WGS]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1006</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1007</v>
      </c>
      <c r="G7" s="40"/>
      <c r="H7" s="40"/>
      <c r="Q7" s="40"/>
      <c r="R7" s="40"/>
      <c r="S7" s="40"/>
      <c r="T7" s="40"/>
      <c r="U7" s="40"/>
      <c r="V7" s="40"/>
      <c r="W7" s="40"/>
      <c r="X7" s="40"/>
      <c r="Y7" s="40"/>
      <c r="Z7" s="40"/>
    </row>
    <row r="8" spans="2:26" ht="16.5" customHeight="1">
      <c r="B8" s="1441"/>
      <c r="C8" s="36"/>
      <c r="D8" s="1259" t="s">
        <v>711</v>
      </c>
      <c r="E8" s="1260"/>
      <c r="F8" s="1261" t="s">
        <v>1008</v>
      </c>
      <c r="G8" s="40"/>
      <c r="H8" s="40"/>
      <c r="Q8" s="40"/>
      <c r="R8" s="40"/>
      <c r="S8" s="40"/>
      <c r="T8" s="40"/>
      <c r="U8" s="40"/>
      <c r="V8" s="40"/>
      <c r="W8" s="40"/>
      <c r="X8" s="40"/>
      <c r="Y8" s="40"/>
      <c r="Z8" s="40"/>
    </row>
    <row r="9" spans="2:26" ht="16.5" customHeight="1">
      <c r="B9" s="1441"/>
      <c r="C9" s="36"/>
      <c r="D9" s="1259" t="s">
        <v>712</v>
      </c>
      <c r="E9" s="1260"/>
      <c r="F9" s="1261" t="s">
        <v>1009</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1010</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690990501</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ARNAU</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Stepway Essential 74kW (100CV) ECO-G [SSG MT 6WGS]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ARNAU</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Stepway Essential 74kW (100CV) ECO-G [SSG MT 6WGS]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CARRERAS</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CARRERAS</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CARRERAS TORNES</v>
      </c>
      <c r="G6" s="2375"/>
      <c r="H6" s="2375"/>
      <c r="I6" s="2374" t="s">
        <v>729</v>
      </c>
      <c r="J6" s="2374"/>
      <c r="K6" s="2374"/>
      <c r="L6" s="805"/>
      <c r="M6" s="2370" t="str">
        <f>'1) INTRODUCIR DATOS'!F7</f>
        <v>JOAN</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CARRERAS TORNES</v>
      </c>
      <c r="G53" s="2356"/>
      <c r="H53" s="2356"/>
      <c r="I53" s="2374" t="s">
        <v>729</v>
      </c>
      <c r="J53" s="2374"/>
      <c r="K53" s="2374"/>
      <c r="L53" s="822"/>
      <c r="M53" s="2369" t="str">
        <f>'1) INTRODUCIR DATOS'!F7</f>
        <v>JOAN</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CARRERAS TORNES</v>
      </c>
      <c r="G4" s="2376"/>
      <c r="H4" s="2376"/>
      <c r="I4" s="2374" t="s">
        <v>729</v>
      </c>
      <c r="J4" s="2374"/>
      <c r="K4" s="2374"/>
      <c r="L4" s="805"/>
      <c r="M4" s="2370" t="str">
        <f>'1) INTRODUCIR DATOS'!F7</f>
        <v>JOAN</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CARRERAS TORNES</v>
      </c>
      <c r="G50" s="2376"/>
      <c r="H50" s="2376"/>
      <c r="I50" s="2374" t="s">
        <v>729</v>
      </c>
      <c r="J50" s="2374"/>
      <c r="K50" s="2374"/>
      <c r="L50" s="805"/>
      <c r="M50" s="2370" t="str">
        <f>M4</f>
        <v>JOAN</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JOAN CARRERAS TORNES</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CTRA. SILS 75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690990501</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Essential 74kW (100CV) ECO-G [SSG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gris pizarra [KQG]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Media Display con pantalla táctil de 20,3cm (8"). [RA47D]</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JOAN CARRERAS TORNES</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CTRA. SILS 75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690990501</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Essential 74kW (100CV) ECO-G [SSG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gris pizarra [KQG]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Media Display con pantalla táctil de 20,3cm (8"). [RA47D]</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JOAN CARRERAS TORNES</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CTRA. SILS 75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690990501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Essential 74kW (100CV) ECO-G [SSG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Media Display con pantalla táctil de 20,3cm (8"). [RA47D]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gris pizarra [KQG]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JOAN CARRERAS TORNES</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CTRA. SILS 75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690990501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Essential 74kW (100CV) ECO-G [SSG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Media Display con pantalla táctil de 20,3cm (8"). [RA47D]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gris pizarra [KQG]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JOAN CARRERAS TORNES</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CTRA. SILS 75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690990501</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Essential 74kW (100CV) ECO-G [SSG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Media Display con pantalla táctil de 20,3cm (8"). [RA47D]</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gris pizarra [KQG]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JOAN CARRERAS TORNES</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CTRA. SILS 75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690990501</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Essential 74kW (100CV) ECO-G [SSG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Media Display con pantalla táctil de 20,3cm (8"). [RA47D]</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gris pizarra [KQG]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JOAN CARRERASTORNES</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JOAN CARRERAS TORNES</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CTRA. SILS 75</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690990501</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Stepway Essential 74kW (100CV) ECO-G [SSG MT 6WGS]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gris pizarra [KQG]</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Media Display con pantalla táctil de 20,3cm (8"). [RA47D]</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JOAN CARRERAS TORNES</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CTRA. SILS 75</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690990501</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Stepway Essential 74kW (100CV) ECO-G [SSG MT 6WGS]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gris pizarra [KQG]</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Media Display con pantalla táctil de 20,3cm (8"). [RA47D]</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JOAN CARRERASTORNES</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CTRA. SILS 75</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690990501</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Stepway Essential 74kW (100CV) ECO-G [SSG MT 6WGS]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Media Display con pantalla táctil de 20,3cm (8"). [RA47D]</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gris pizarra [KQG]</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JOAN CARRERASTORNES</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CTRA. SILS 75</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690990501</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Stepway Essential 74kW (100CV) ECO-G [SSG MT 6WGS]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Media Display con pantalla táctil de 20,3cm (8"). [RA47D]</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gris pizarra [KQG]</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JOAN CARRERASTORNES</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CTRA. SILS 75</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690990501</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Stepway Essential 74kW (100CV) ECO-G [SSG MT 6WGS]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Media Display con pantalla táctil de 20,3cm (8"). [RA47D]</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gris pizarra [KQG]</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JOAN CARRERASTORNES</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CTRA. SILS 75</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690990501</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Stepway Essential 74kW (100CV) ECO-G [SSG MT 6WGS]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Media Display con pantalla táctil de 20,3cm (8"). [RA47D]</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gris pizarra [KQG]</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JOAN CARRERASTORNES</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JOAN CARRERASTORNES</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JOAN CARRERAS TORNES</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CTRA. SILS 75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690990501</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Essential 74kW (100CV) ECO-G [SSG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gris pizarra [KQG]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Media Display con pantalla táctil de 20,3cm (8"). [RA47D]</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JOAN CARRERAS TORNES</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CTRA. SILS 75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690990501</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Essential 74kW (100CV) ECO-G [SSG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gris pizarra [KQG]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Media Display con pantalla táctil de 20,3cm (8"). [RA47D]</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JOAN CARRERAS TORNES</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CTRA. SILS 75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690990501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Essential 74kW (100CV) ECO-G [SSG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Media Display con pantalla táctil de 20,3cm (8"). [RA47D]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gris pizarra [KQG]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JOAN CARRERAS TORNES</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CTRA. SILS 75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690990501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Essential 74kW (100CV) ECO-G [SSG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Media Display con pantalla táctil de 20,3cm (8"). [RA47D]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gris pizarra [KQG]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JOAN CARRERAS TORNES</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CTRA. SILS 75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690990501</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Essential 74kW (100CV) ECO-G [SSG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Media Display con pantalla táctil de 20,3cm (8"). [RA47D]</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gris pizarra [KQG]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JOAN CARRERAS TORNES</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CTRA. SILS 75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690990501</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Essential 74kW (100CV) ECO-G [SSG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Media Display con pantalla táctil de 20,3cm (8"). [RA47D]</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gris pizarra [KQG]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UU1DJF00X73456676</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UU1DJF00X73456676</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UU1DJF00X73456676</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UU1DJF00X73456676</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UU1DJF00X73456676</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UU1DJF00X73456676</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CARRERAS</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CARRERAS</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2024-09-13T09:11:08Z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